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definedNames>
    <definedName name="_xlnm._FilterDatabase" localSheetId="0" hidden="1">总表!$A$1:$K$24</definedName>
  </definedNames>
  <calcPr calcId="144525"/>
</workbook>
</file>

<file path=xl/sharedStrings.xml><?xml version="1.0" encoding="utf-8"?>
<sst xmlns="http://schemas.openxmlformats.org/spreadsheetml/2006/main" count="97" uniqueCount="59">
  <si>
    <r>
      <rPr>
        <sz val="18"/>
        <color theme="1"/>
        <rFont val="Times New Roman"/>
        <charset val="134"/>
      </rPr>
      <t>2025</t>
    </r>
    <r>
      <rPr>
        <sz val="18"/>
        <color theme="1"/>
        <rFont val="宋体"/>
        <charset val="134"/>
      </rPr>
      <t>年北林区西长发镇耕地轮作试点补贴资金信息公示表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</si>
  <si>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</si>
  <si>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乡镇</t>
    </r>
  </si>
  <si>
    <r>
      <rPr>
        <sz val="11"/>
        <color theme="1"/>
        <rFont val="宋体"/>
        <charset val="134"/>
      </rPr>
      <t>村</t>
    </r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</si>
  <si>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</si>
  <si>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家庭住址</t>
    </r>
  </si>
  <si>
    <t>补贴面积（亩）</t>
  </si>
  <si>
    <r>
      <rPr>
        <sz val="16"/>
        <rFont val="宋体"/>
        <charset val="134"/>
      </rPr>
      <t>补贴标准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（元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亩）</t>
    </r>
  </si>
  <si>
    <r>
      <rPr>
        <sz val="16"/>
        <color theme="1"/>
        <rFont val="宋体"/>
        <charset val="134"/>
      </rPr>
      <t>补贴金额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（元）</t>
    </r>
  </si>
  <si>
    <t>合计</t>
  </si>
  <si>
    <t>第一种轮作方式</t>
  </si>
  <si>
    <t>第二种轮作方式</t>
  </si>
  <si>
    <t>第三种轮作方式</t>
  </si>
  <si>
    <r>
      <rPr>
        <sz val="12"/>
        <rFont val="宋体"/>
        <charset val="134"/>
      </rPr>
      <t>西长发镇</t>
    </r>
  </si>
  <si>
    <t>正黄二村</t>
  </si>
  <si>
    <r>
      <rPr>
        <sz val="10"/>
        <rFont val="宋体"/>
        <charset val="134"/>
      </rPr>
      <t>国红波</t>
    </r>
  </si>
  <si>
    <t>西长发镇双合一村</t>
  </si>
  <si>
    <r>
      <rPr>
        <sz val="12"/>
        <rFont val="宋体"/>
        <charset val="134"/>
      </rPr>
      <t>和平村</t>
    </r>
  </si>
  <si>
    <t>林少才</t>
  </si>
  <si>
    <t>西长发镇和平村四组</t>
  </si>
  <si>
    <r>
      <rPr>
        <sz val="11"/>
        <rFont val="宋体"/>
        <charset val="134"/>
      </rPr>
      <t>正黄一村</t>
    </r>
  </si>
  <si>
    <r>
      <rPr>
        <sz val="11"/>
        <color theme="1"/>
        <rFont val="宋体"/>
        <charset val="134"/>
      </rPr>
      <t>刘艳伟</t>
    </r>
  </si>
  <si>
    <t>三井镇前十五村</t>
  </si>
  <si>
    <r>
      <rPr>
        <sz val="11"/>
        <color theme="1"/>
        <rFont val="宋体"/>
        <charset val="134"/>
      </rPr>
      <t>李志文</t>
    </r>
  </si>
  <si>
    <r>
      <rPr>
        <sz val="11"/>
        <rFont val="宋体"/>
        <charset val="134"/>
      </rPr>
      <t>西长发镇正黄一村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组</t>
    </r>
  </si>
  <si>
    <t>太平山村</t>
  </si>
  <si>
    <r>
      <rPr>
        <sz val="10"/>
        <color rgb="FF000000"/>
        <rFont val="宋体"/>
        <charset val="134"/>
      </rPr>
      <t>姜丰</t>
    </r>
  </si>
  <si>
    <t>西长发镇太平山村</t>
  </si>
  <si>
    <r>
      <rPr>
        <sz val="12"/>
        <rFont val="宋体"/>
        <charset val="134"/>
      </rPr>
      <t>太平山村</t>
    </r>
  </si>
  <si>
    <r>
      <rPr>
        <sz val="10"/>
        <color rgb="FF000000"/>
        <rFont val="宋体"/>
        <charset val="134"/>
      </rPr>
      <t>王洪生</t>
    </r>
  </si>
  <si>
    <t>西长发</t>
  </si>
  <si>
    <t>双发村</t>
  </si>
  <si>
    <t>邬迪</t>
  </si>
  <si>
    <t>西长发镇双发村</t>
  </si>
  <si>
    <t>吴春山</t>
  </si>
  <si>
    <t>赵春霞</t>
  </si>
  <si>
    <t>康博</t>
  </si>
  <si>
    <t>姜丰</t>
  </si>
  <si>
    <r>
      <rPr>
        <sz val="12"/>
        <rFont val="宋体"/>
        <charset val="134"/>
      </rPr>
      <t>兰河村</t>
    </r>
  </si>
  <si>
    <r>
      <rPr>
        <sz val="12"/>
        <color theme="1"/>
        <rFont val="宋体"/>
        <charset val="134"/>
      </rPr>
      <t>陈国花</t>
    </r>
  </si>
  <si>
    <r>
      <rPr>
        <sz val="11"/>
        <rFont val="宋体"/>
        <charset val="134"/>
      </rPr>
      <t>西长发镇双合一村</t>
    </r>
  </si>
  <si>
    <t>东北二村</t>
  </si>
  <si>
    <r>
      <rPr>
        <sz val="10"/>
        <color rgb="FF000000"/>
        <rFont val="宋体"/>
        <charset val="134"/>
      </rPr>
      <t>关成波</t>
    </r>
  </si>
  <si>
    <r>
      <rPr>
        <sz val="11"/>
        <rFont val="宋体"/>
        <charset val="134"/>
      </rPr>
      <t>东北二村一组</t>
    </r>
  </si>
  <si>
    <r>
      <rPr>
        <sz val="10"/>
        <rFont val="宋体"/>
        <charset val="134"/>
      </rPr>
      <t>王俭波</t>
    </r>
  </si>
  <si>
    <r>
      <rPr>
        <sz val="10"/>
        <color rgb="FF000000"/>
        <rFont val="宋体"/>
        <charset val="134"/>
      </rPr>
      <t>马冬梅</t>
    </r>
  </si>
  <si>
    <r>
      <rPr>
        <sz val="11"/>
        <rFont val="宋体"/>
        <charset val="134"/>
      </rPr>
      <t>东北二村五组</t>
    </r>
  </si>
  <si>
    <r>
      <rPr>
        <sz val="10"/>
        <rFont val="宋体"/>
        <charset val="134"/>
      </rPr>
      <t>王克镇</t>
    </r>
  </si>
  <si>
    <r>
      <rPr>
        <sz val="11"/>
        <rFont val="宋体"/>
        <charset val="134"/>
      </rPr>
      <t>东北二村二组</t>
    </r>
  </si>
  <si>
    <t>龙山村</t>
  </si>
  <si>
    <r>
      <rPr>
        <sz val="12"/>
        <color theme="1"/>
        <rFont val="宋体"/>
        <charset val="134"/>
      </rPr>
      <t>王兵</t>
    </r>
  </si>
  <si>
    <r>
      <rPr>
        <sz val="11"/>
        <rFont val="宋体"/>
        <charset val="134"/>
      </rPr>
      <t>龙山村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组</t>
    </r>
  </si>
  <si>
    <r>
      <rPr>
        <sz val="10"/>
        <rFont val="宋体"/>
        <charset val="134"/>
      </rPr>
      <t>李志文</t>
    </r>
  </si>
  <si>
    <r>
      <rPr>
        <sz val="11"/>
        <rFont val="宋体"/>
        <charset val="134"/>
      </rPr>
      <t>正黄一村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组</t>
    </r>
  </si>
  <si>
    <r>
      <rPr>
        <sz val="12"/>
        <rFont val="宋体"/>
        <charset val="134"/>
      </rPr>
      <t>三良</t>
    </r>
  </si>
  <si>
    <r>
      <rPr>
        <sz val="10"/>
        <rFont val="宋体"/>
        <charset val="134"/>
      </rPr>
      <t>王大顺</t>
    </r>
  </si>
  <si>
    <t>第三良种场</t>
  </si>
  <si>
    <r>
      <rPr>
        <sz val="10"/>
        <rFont val="宋体"/>
        <charset val="134"/>
      </rPr>
      <t>逯江峰</t>
    </r>
  </si>
  <si>
    <r>
      <rPr>
        <sz val="10"/>
        <rFont val="宋体"/>
        <charset val="134"/>
      </rPr>
      <t>刘艳翠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</si>
</sst>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0"/>
      <name val="Times New Roman"/>
      <charset val="134"/>
    </font>
    <font>
      <sz val="11"/>
      <color rgb="FF000000"/>
      <name val="Times New Roman"/>
      <charset val="134"/>
    </font>
    <font>
      <sz val="12"/>
      <color theme="1"/>
      <name val="宋体"/>
      <charset val="134"/>
    </font>
    <font>
      <sz val="1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18" borderId="13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zoomScale="115" zoomScaleNormal="115" workbookViewId="0">
      <selection activeCell="N10" sqref="N10"/>
    </sheetView>
  </sheetViews>
  <sheetFormatPr defaultColWidth="8.89166666666667" defaultRowHeight="13.5"/>
  <cols>
    <col min="1" max="1" width="5.13333333333333" customWidth="1"/>
    <col min="2" max="2" width="12.275" customWidth="1"/>
    <col min="3" max="3" width="11.7416666666667" customWidth="1"/>
    <col min="4" max="4" width="10.325" customWidth="1"/>
    <col min="5" max="5" width="20.8583333333333" customWidth="1"/>
    <col min="6" max="6" width="7.38333333333333" customWidth="1"/>
    <col min="7" max="7" width="9.75" customWidth="1"/>
    <col min="8" max="8" width="9.38333333333333" customWidth="1"/>
    <col min="9" max="9" width="9.63333333333333" customWidth="1"/>
    <col min="10" max="10" width="13.9083333333333" customWidth="1"/>
    <col min="11" max="11" width="13.1333333333333" customWidth="1"/>
  </cols>
  <sheetData>
    <row r="1" ht="3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/>
      <c r="H2" s="4"/>
      <c r="I2" s="20"/>
      <c r="J2" s="21" t="s">
        <v>7</v>
      </c>
      <c r="K2" s="22" t="s">
        <v>8</v>
      </c>
    </row>
    <row r="3" ht="24" spans="1:11">
      <c r="A3" s="2"/>
      <c r="B3" s="2"/>
      <c r="C3" s="2"/>
      <c r="D3" s="2"/>
      <c r="E3" s="2"/>
      <c r="F3" s="5" t="s">
        <v>9</v>
      </c>
      <c r="G3" s="6" t="s">
        <v>10</v>
      </c>
      <c r="H3" s="6" t="s">
        <v>11</v>
      </c>
      <c r="I3" s="6" t="s">
        <v>12</v>
      </c>
      <c r="J3" s="21"/>
      <c r="K3" s="23"/>
    </row>
    <row r="4" ht="15" spans="1:11">
      <c r="A4" s="2">
        <v>1</v>
      </c>
      <c r="B4" s="7" t="s">
        <v>13</v>
      </c>
      <c r="C4" s="8" t="s">
        <v>14</v>
      </c>
      <c r="D4" s="9" t="s">
        <v>15</v>
      </c>
      <c r="E4" s="5" t="s">
        <v>16</v>
      </c>
      <c r="F4" s="10">
        <v>199</v>
      </c>
      <c r="G4" s="10">
        <v>199</v>
      </c>
      <c r="H4" s="10"/>
      <c r="I4" s="2"/>
      <c r="J4" s="2">
        <v>150</v>
      </c>
      <c r="K4" s="2">
        <v>29850</v>
      </c>
    </row>
    <row r="5" ht="15" spans="1:11">
      <c r="A5" s="2">
        <v>2</v>
      </c>
      <c r="B5" s="7" t="s">
        <v>13</v>
      </c>
      <c r="C5" s="7" t="s">
        <v>17</v>
      </c>
      <c r="D5" s="11" t="s">
        <v>18</v>
      </c>
      <c r="E5" s="5" t="s">
        <v>19</v>
      </c>
      <c r="F5" s="10">
        <v>23</v>
      </c>
      <c r="G5" s="10">
        <v>23</v>
      </c>
      <c r="H5" s="10"/>
      <c r="I5" s="2"/>
      <c r="J5" s="2">
        <v>150</v>
      </c>
      <c r="K5" s="2">
        <v>3450</v>
      </c>
    </row>
    <row r="6" ht="15" spans="1:11">
      <c r="A6" s="2">
        <v>3</v>
      </c>
      <c r="B6" s="7" t="s">
        <v>13</v>
      </c>
      <c r="C6" s="7" t="s">
        <v>20</v>
      </c>
      <c r="D6" s="9" t="s">
        <v>21</v>
      </c>
      <c r="E6" s="12" t="s">
        <v>22</v>
      </c>
      <c r="F6" s="10">
        <v>2060</v>
      </c>
      <c r="G6" s="10">
        <v>2060</v>
      </c>
      <c r="H6" s="10"/>
      <c r="I6" s="2"/>
      <c r="J6" s="2">
        <v>150</v>
      </c>
      <c r="K6" s="2">
        <v>309000</v>
      </c>
    </row>
    <row r="7" ht="15" spans="1:11">
      <c r="A7" s="2">
        <v>4</v>
      </c>
      <c r="B7" s="7" t="s">
        <v>13</v>
      </c>
      <c r="C7" s="7" t="s">
        <v>20</v>
      </c>
      <c r="D7" s="9" t="s">
        <v>23</v>
      </c>
      <c r="E7" s="12" t="s">
        <v>24</v>
      </c>
      <c r="F7" s="10">
        <v>26</v>
      </c>
      <c r="G7" s="10"/>
      <c r="H7" s="10"/>
      <c r="I7" s="2">
        <v>26</v>
      </c>
      <c r="J7" s="2">
        <v>150</v>
      </c>
      <c r="K7" s="2">
        <v>3900</v>
      </c>
    </row>
    <row r="8" ht="15" spans="1:11">
      <c r="A8" s="2">
        <v>5</v>
      </c>
      <c r="B8" s="7" t="s">
        <v>13</v>
      </c>
      <c r="C8" s="8" t="s">
        <v>25</v>
      </c>
      <c r="D8" s="9" t="s">
        <v>26</v>
      </c>
      <c r="E8" s="5" t="s">
        <v>27</v>
      </c>
      <c r="F8" s="10">
        <f>SUM(G8:I8)</f>
        <v>226</v>
      </c>
      <c r="G8" s="10">
        <v>226</v>
      </c>
      <c r="H8" s="10"/>
      <c r="I8" s="2"/>
      <c r="J8" s="2">
        <v>150</v>
      </c>
      <c r="K8" s="2">
        <v>33900</v>
      </c>
    </row>
    <row r="9" ht="15" spans="1:11">
      <c r="A9" s="2">
        <v>6</v>
      </c>
      <c r="B9" s="7" t="s">
        <v>13</v>
      </c>
      <c r="C9" s="7" t="s">
        <v>28</v>
      </c>
      <c r="D9" s="9" t="s">
        <v>29</v>
      </c>
      <c r="E9" s="5" t="s">
        <v>27</v>
      </c>
      <c r="F9" s="10">
        <f t="shared" ref="F9:F14" si="0">SUM(G9:I9)</f>
        <v>111</v>
      </c>
      <c r="G9" s="10"/>
      <c r="H9" s="10"/>
      <c r="I9" s="2">
        <v>111</v>
      </c>
      <c r="J9" s="2">
        <v>150</v>
      </c>
      <c r="K9" s="2">
        <v>16650</v>
      </c>
    </row>
    <row r="10" customFormat="1" ht="15.75" spans="1:11">
      <c r="A10" s="2">
        <v>1</v>
      </c>
      <c r="B10" s="7" t="s">
        <v>30</v>
      </c>
      <c r="C10" s="8" t="s">
        <v>31</v>
      </c>
      <c r="D10" s="9" t="s">
        <v>32</v>
      </c>
      <c r="E10" s="5" t="s">
        <v>33</v>
      </c>
      <c r="F10" s="10">
        <f t="shared" si="0"/>
        <v>366</v>
      </c>
      <c r="G10" s="10">
        <v>366</v>
      </c>
      <c r="H10" s="10"/>
      <c r="I10" s="2"/>
      <c r="J10" s="24">
        <v>150</v>
      </c>
      <c r="K10" s="24">
        <v>54900</v>
      </c>
    </row>
    <row r="11" customFormat="1" ht="15.75" spans="1:11">
      <c r="A11" s="2">
        <v>2</v>
      </c>
      <c r="B11" s="7" t="s">
        <v>30</v>
      </c>
      <c r="C11" s="7" t="s">
        <v>31</v>
      </c>
      <c r="D11" s="9" t="s">
        <v>34</v>
      </c>
      <c r="E11" s="5" t="s">
        <v>33</v>
      </c>
      <c r="F11" s="10">
        <f t="shared" si="0"/>
        <v>379</v>
      </c>
      <c r="G11" s="10">
        <v>379</v>
      </c>
      <c r="H11" s="10"/>
      <c r="I11" s="2"/>
      <c r="J11" s="24">
        <v>150</v>
      </c>
      <c r="K11" s="24">
        <v>56850</v>
      </c>
    </row>
    <row r="12" customFormat="1" ht="15.75" spans="1:11">
      <c r="A12" s="2">
        <v>3</v>
      </c>
      <c r="B12" s="7" t="s">
        <v>30</v>
      </c>
      <c r="C12" s="7" t="s">
        <v>31</v>
      </c>
      <c r="D12" s="9" t="s">
        <v>35</v>
      </c>
      <c r="E12" s="5" t="s">
        <v>33</v>
      </c>
      <c r="F12" s="10">
        <f t="shared" si="0"/>
        <v>358</v>
      </c>
      <c r="G12" s="10">
        <v>358</v>
      </c>
      <c r="H12" s="10"/>
      <c r="I12" s="2"/>
      <c r="J12" s="24">
        <v>150</v>
      </c>
      <c r="K12" s="24">
        <v>53700</v>
      </c>
    </row>
    <row r="13" customFormat="1" ht="15.75" spans="1:11">
      <c r="A13" s="2">
        <v>4</v>
      </c>
      <c r="B13" s="7" t="s">
        <v>30</v>
      </c>
      <c r="C13" s="7" t="s">
        <v>31</v>
      </c>
      <c r="D13" s="9" t="s">
        <v>36</v>
      </c>
      <c r="E13" s="5" t="s">
        <v>33</v>
      </c>
      <c r="F13" s="10">
        <f t="shared" si="0"/>
        <v>190</v>
      </c>
      <c r="G13" s="10">
        <v>190</v>
      </c>
      <c r="H13" s="10"/>
      <c r="I13" s="2"/>
      <c r="J13" s="24">
        <v>150</v>
      </c>
      <c r="K13" s="24">
        <v>28500</v>
      </c>
    </row>
    <row r="14" customFormat="1" ht="15.75" spans="1:11">
      <c r="A14" s="2">
        <v>5</v>
      </c>
      <c r="B14" s="7" t="s">
        <v>30</v>
      </c>
      <c r="C14" s="7" t="s">
        <v>31</v>
      </c>
      <c r="D14" s="9" t="s">
        <v>37</v>
      </c>
      <c r="E14" s="5" t="s">
        <v>33</v>
      </c>
      <c r="F14" s="10">
        <f t="shared" si="0"/>
        <v>168</v>
      </c>
      <c r="G14" s="10">
        <v>168</v>
      </c>
      <c r="H14" s="10"/>
      <c r="I14" s="2"/>
      <c r="J14" s="24">
        <v>150</v>
      </c>
      <c r="K14" s="24">
        <v>25200</v>
      </c>
    </row>
    <row r="15" customFormat="1" ht="15" spans="1:11">
      <c r="A15" s="2">
        <v>12</v>
      </c>
      <c r="B15" s="7" t="s">
        <v>13</v>
      </c>
      <c r="C15" s="7" t="s">
        <v>38</v>
      </c>
      <c r="D15" s="9" t="s">
        <v>39</v>
      </c>
      <c r="E15" s="13" t="s">
        <v>40</v>
      </c>
      <c r="F15" s="10">
        <v>29</v>
      </c>
      <c r="G15" s="10">
        <v>29</v>
      </c>
      <c r="H15" s="10"/>
      <c r="I15" s="2"/>
      <c r="J15" s="24">
        <v>150</v>
      </c>
      <c r="K15" s="24">
        <v>4350</v>
      </c>
    </row>
    <row r="16" ht="15" spans="1:11">
      <c r="A16" s="14">
        <v>13</v>
      </c>
      <c r="B16" s="15" t="s">
        <v>13</v>
      </c>
      <c r="C16" s="16" t="s">
        <v>41</v>
      </c>
      <c r="D16" s="17" t="s">
        <v>42</v>
      </c>
      <c r="E16" s="18" t="s">
        <v>43</v>
      </c>
      <c r="F16" s="19">
        <v>142</v>
      </c>
      <c r="G16" s="19"/>
      <c r="H16" s="19"/>
      <c r="I16" s="14">
        <v>142</v>
      </c>
      <c r="J16" s="14">
        <v>150</v>
      </c>
      <c r="K16" s="14">
        <v>21300</v>
      </c>
    </row>
    <row r="17" ht="15" spans="1:11">
      <c r="A17" s="2">
        <v>14</v>
      </c>
      <c r="B17" s="7" t="s">
        <v>13</v>
      </c>
      <c r="C17" s="8" t="s">
        <v>41</v>
      </c>
      <c r="D17" s="9" t="s">
        <v>44</v>
      </c>
      <c r="E17" s="13" t="s">
        <v>43</v>
      </c>
      <c r="F17" s="10">
        <v>75</v>
      </c>
      <c r="G17" s="10"/>
      <c r="H17" s="10"/>
      <c r="I17" s="2">
        <v>75</v>
      </c>
      <c r="J17" s="2">
        <v>150</v>
      </c>
      <c r="K17" s="2">
        <v>11250</v>
      </c>
    </row>
    <row r="18" ht="15" spans="1:11">
      <c r="A18" s="2">
        <v>15</v>
      </c>
      <c r="B18" s="7" t="s">
        <v>13</v>
      </c>
      <c r="C18" s="8" t="s">
        <v>41</v>
      </c>
      <c r="D18" s="9" t="s">
        <v>45</v>
      </c>
      <c r="E18" s="13" t="s">
        <v>46</v>
      </c>
      <c r="F18" s="10">
        <v>109</v>
      </c>
      <c r="G18" s="10"/>
      <c r="H18" s="10"/>
      <c r="I18" s="2">
        <v>109</v>
      </c>
      <c r="J18" s="2">
        <v>150</v>
      </c>
      <c r="K18" s="2">
        <v>16350</v>
      </c>
    </row>
    <row r="19" ht="15" spans="1:11">
      <c r="A19" s="2">
        <v>16</v>
      </c>
      <c r="B19" s="7" t="s">
        <v>13</v>
      </c>
      <c r="C19" s="8" t="s">
        <v>41</v>
      </c>
      <c r="D19" s="9" t="s">
        <v>47</v>
      </c>
      <c r="E19" s="13" t="s">
        <v>48</v>
      </c>
      <c r="F19" s="10">
        <v>52</v>
      </c>
      <c r="G19" s="10"/>
      <c r="H19" s="10"/>
      <c r="I19" s="2">
        <v>52</v>
      </c>
      <c r="J19" s="2">
        <v>150</v>
      </c>
      <c r="K19" s="2">
        <v>7800</v>
      </c>
    </row>
    <row r="20" ht="15" spans="1:11">
      <c r="A20" s="2">
        <v>17</v>
      </c>
      <c r="B20" s="7" t="s">
        <v>13</v>
      </c>
      <c r="C20" s="8" t="s">
        <v>49</v>
      </c>
      <c r="D20" s="9" t="s">
        <v>50</v>
      </c>
      <c r="E20" s="5" t="s">
        <v>51</v>
      </c>
      <c r="F20" s="10">
        <v>167</v>
      </c>
      <c r="G20" s="10"/>
      <c r="H20" s="10"/>
      <c r="I20" s="2">
        <v>167</v>
      </c>
      <c r="J20" s="2">
        <v>150</v>
      </c>
      <c r="K20" s="2">
        <v>25050</v>
      </c>
    </row>
    <row r="21" ht="15" spans="1:11">
      <c r="A21" s="2">
        <v>18</v>
      </c>
      <c r="B21" s="7" t="s">
        <v>13</v>
      </c>
      <c r="C21" s="8" t="s">
        <v>49</v>
      </c>
      <c r="D21" s="9" t="s">
        <v>52</v>
      </c>
      <c r="E21" s="13" t="s">
        <v>53</v>
      </c>
      <c r="F21" s="10">
        <v>118</v>
      </c>
      <c r="G21" s="10"/>
      <c r="H21" s="10"/>
      <c r="I21" s="2">
        <v>118</v>
      </c>
      <c r="J21" s="2">
        <v>150</v>
      </c>
      <c r="K21" s="2">
        <v>17700</v>
      </c>
    </row>
    <row r="22" ht="15" spans="1:11">
      <c r="A22" s="2">
        <v>19</v>
      </c>
      <c r="B22" s="7" t="s">
        <v>13</v>
      </c>
      <c r="C22" s="7" t="s">
        <v>54</v>
      </c>
      <c r="D22" s="9" t="s">
        <v>55</v>
      </c>
      <c r="E22" s="5" t="s">
        <v>56</v>
      </c>
      <c r="F22" s="10">
        <f>SUM(G22:I22)</f>
        <v>36</v>
      </c>
      <c r="G22" s="10">
        <v>36</v>
      </c>
      <c r="H22" s="10"/>
      <c r="I22" s="2"/>
      <c r="J22" s="2">
        <v>150</v>
      </c>
      <c r="K22" s="2">
        <v>5400</v>
      </c>
    </row>
    <row r="23" ht="15" spans="1:11">
      <c r="A23" s="2">
        <v>20</v>
      </c>
      <c r="B23" s="7" t="s">
        <v>13</v>
      </c>
      <c r="C23" s="7" t="s">
        <v>54</v>
      </c>
      <c r="D23" s="9" t="s">
        <v>57</v>
      </c>
      <c r="E23" s="5" t="s">
        <v>56</v>
      </c>
      <c r="F23" s="10">
        <f>SUM(G23:I23)</f>
        <v>167</v>
      </c>
      <c r="G23" s="10">
        <v>167</v>
      </c>
      <c r="H23" s="10"/>
      <c r="I23" s="2"/>
      <c r="J23" s="2">
        <v>150</v>
      </c>
      <c r="K23" s="2">
        <v>25050</v>
      </c>
    </row>
    <row r="24" ht="15" spans="1:11">
      <c r="A24" s="2">
        <v>21</v>
      </c>
      <c r="B24" s="7" t="s">
        <v>13</v>
      </c>
      <c r="C24" s="7" t="s">
        <v>54</v>
      </c>
      <c r="D24" s="9" t="s">
        <v>58</v>
      </c>
      <c r="E24" s="5" t="s">
        <v>56</v>
      </c>
      <c r="F24" s="10">
        <f>SUM(G24:I24)</f>
        <v>139</v>
      </c>
      <c r="G24" s="10">
        <v>139</v>
      </c>
      <c r="H24" s="10"/>
      <c r="I24" s="2"/>
      <c r="J24" s="2">
        <v>150</v>
      </c>
      <c r="K24" s="2">
        <v>20850</v>
      </c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5" right="0.75" top="1" bottom="1" header="0.5" footer="0.5"/>
  <pageSetup paperSize="9" scale="65" fitToHeight="0" orientation="landscape"/>
  <headerFooter/>
  <ignoredErrors>
    <ignoredError sqref="F8:F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伏笔</cp:lastModifiedBy>
  <dcterms:created xsi:type="dcterms:W3CDTF">2025-09-14T09:55:00Z</dcterms:created>
  <dcterms:modified xsi:type="dcterms:W3CDTF">2025-09-18T00:50:33Z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42099119039E4163BADA10D9F48180A9_13</vt:lpwstr>
  </property>
  <property fmtid="{D5CDD505-2E9C-101B-9397-08002B2CF9AE}" pid="3" name="KSOProductBuildVer">
    <vt:lpwstr>2052-11.1.0.10700</vt:lpwstr>
  </property>
</Properties>
</file>