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<sst xmlns="http://schemas.openxmlformats.org/spreadsheetml/2006/main" count="74" uniqueCount="45">
  <si>
    <t>2025年北林区红旗满族乡耕地轮作试点补贴资金信息公示表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</si>
  <si>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</si>
  <si>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</si>
  <si>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</si>
  <si>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</si>
  <si>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</si>
  <si>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</si>
  <si>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</si>
  <si>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</si>
  <si>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</si>
  <si>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</si>
  <si>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</si>
  <si>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</si>
  <si>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红旗乡</t>
  </si>
  <si>
    <t>红二村</t>
  </si>
  <si>
    <t>关永发</t>
  </si>
  <si>
    <t>红二村5组</t>
  </si>
  <si>
    <t>韩福君</t>
  </si>
  <si>
    <t>红二村3组</t>
  </si>
  <si>
    <t>高玉祥</t>
  </si>
  <si>
    <t>红二村6组</t>
  </si>
  <si>
    <t>徐航</t>
  </si>
  <si>
    <t>红二村7组</t>
  </si>
  <si>
    <t>红四村</t>
  </si>
  <si>
    <t>张波</t>
  </si>
  <si>
    <t>红四村四组</t>
  </si>
  <si>
    <t>任立国</t>
  </si>
  <si>
    <t>红四村十一组</t>
  </si>
  <si>
    <t>王亚彬</t>
  </si>
  <si>
    <t>红四村五组</t>
  </si>
  <si>
    <t>红五村</t>
  </si>
  <si>
    <t>苏云龙</t>
  </si>
  <si>
    <t>红五村一组</t>
  </si>
  <si>
    <t>屈方东</t>
  </si>
  <si>
    <t>关成发</t>
  </si>
  <si>
    <t>红五村六组</t>
  </si>
  <si>
    <t>关德龙</t>
  </si>
  <si>
    <t>红五村十组</t>
  </si>
  <si>
    <t>金少伟</t>
  </si>
  <si>
    <t>红五村七组</t>
  </si>
  <si>
    <t>金绍兴</t>
  </si>
  <si>
    <t>红发村</t>
  </si>
  <si>
    <t>宋丽影</t>
  </si>
  <si>
    <t>红发村7组</t>
  </si>
  <si>
    <t>邵洪艳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</si>
</sst>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</numFmts>
  <fonts count="3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1" sqref="A1:K1"/>
    </sheetView>
  </sheetViews>
  <sheetFormatPr defaultColWidth="9" defaultRowHeight="13.5"/>
  <cols>
    <col min="1" max="1" width="5.125" style="3" customWidth="1"/>
    <col min="2" max="4" width="7.375" style="3" customWidth="1"/>
    <col min="5" max="5" width="11.5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21"/>
      <c r="J2" s="22" t="s">
        <v>7</v>
      </c>
      <c r="K2" s="23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22"/>
      <c r="K3" s="24"/>
    </row>
    <row r="4" s="2" customFormat="1" ht="31" customHeight="1" spans="1:12">
      <c r="A4" s="5"/>
      <c r="B4" s="9" t="s">
        <v>9</v>
      </c>
      <c r="C4" s="9"/>
      <c r="D4" s="10"/>
      <c r="E4" s="11"/>
      <c r="F4" s="12">
        <f t="shared" ref="F4:I4" si="0">SUM(F5:F19)</f>
        <v>1700</v>
      </c>
      <c r="G4" s="12">
        <f t="shared" si="0"/>
        <v>1500</v>
      </c>
      <c r="H4" s="12">
        <f t="shared" si="0"/>
        <v>200</v>
      </c>
      <c r="I4" s="12">
        <f t="shared" si="0"/>
        <v>0</v>
      </c>
      <c r="J4" s="12"/>
      <c r="K4" s="12">
        <f>SUM(K5:K19)</f>
        <v>255000</v>
      </c>
      <c r="L4" s="1"/>
    </row>
    <row r="5" s="2" customFormat="1" ht="31" customHeight="1" spans="1:12">
      <c r="A5" s="13">
        <v>1</v>
      </c>
      <c r="B5" s="14" t="s">
        <v>13</v>
      </c>
      <c r="C5" s="14" t="s">
        <v>14</v>
      </c>
      <c r="D5" s="15" t="s">
        <v>15</v>
      </c>
      <c r="E5" s="16" t="s">
        <v>16</v>
      </c>
      <c r="F5" s="17">
        <v>160</v>
      </c>
      <c r="G5" s="17">
        <v>160</v>
      </c>
      <c r="H5" s="18">
        <v>0</v>
      </c>
      <c r="I5" s="18">
        <v>0</v>
      </c>
      <c r="J5" s="13">
        <v>150</v>
      </c>
      <c r="K5" s="13">
        <v>24000</v>
      </c>
      <c r="L5" s="1"/>
    </row>
    <row r="6" s="2" customFormat="1" ht="31" customHeight="1" spans="1:12">
      <c r="A6" s="13">
        <v>2</v>
      </c>
      <c r="B6" s="14" t="s">
        <v>13</v>
      </c>
      <c r="C6" s="14" t="s">
        <v>14</v>
      </c>
      <c r="D6" s="16" t="s">
        <v>17</v>
      </c>
      <c r="E6" s="16" t="s">
        <v>18</v>
      </c>
      <c r="F6" s="17">
        <v>9</v>
      </c>
      <c r="G6" s="17">
        <v>9</v>
      </c>
      <c r="H6" s="18">
        <v>0</v>
      </c>
      <c r="I6" s="18">
        <v>0</v>
      </c>
      <c r="J6" s="13">
        <v>150</v>
      </c>
      <c r="K6" s="13">
        <v>1350</v>
      </c>
      <c r="L6" s="1"/>
    </row>
    <row r="7" s="2" customFormat="1" ht="31" customHeight="1" spans="1:12">
      <c r="A7" s="13">
        <v>3</v>
      </c>
      <c r="B7" s="14" t="s">
        <v>13</v>
      </c>
      <c r="C7" s="14" t="s">
        <v>14</v>
      </c>
      <c r="D7" s="15" t="s">
        <v>19</v>
      </c>
      <c r="E7" s="16" t="s">
        <v>20</v>
      </c>
      <c r="F7" s="17">
        <v>13</v>
      </c>
      <c r="G7" s="17">
        <v>13</v>
      </c>
      <c r="H7" s="18">
        <v>0</v>
      </c>
      <c r="I7" s="18">
        <v>0</v>
      </c>
      <c r="J7" s="13">
        <v>150</v>
      </c>
      <c r="K7" s="13">
        <v>1950</v>
      </c>
      <c r="L7" s="1"/>
    </row>
    <row r="8" s="2" customFormat="1" ht="31" customHeight="1" spans="1:12">
      <c r="A8" s="13">
        <v>4</v>
      </c>
      <c r="B8" s="14" t="s">
        <v>13</v>
      </c>
      <c r="C8" s="14" t="s">
        <v>14</v>
      </c>
      <c r="D8" s="15" t="s">
        <v>21</v>
      </c>
      <c r="E8" s="16" t="s">
        <v>22</v>
      </c>
      <c r="F8" s="17">
        <v>124</v>
      </c>
      <c r="G8" s="17">
        <v>124</v>
      </c>
      <c r="H8" s="18">
        <v>0</v>
      </c>
      <c r="I8" s="18">
        <v>0</v>
      </c>
      <c r="J8" s="13">
        <v>150</v>
      </c>
      <c r="K8" s="13">
        <v>18600</v>
      </c>
      <c r="L8" s="1"/>
    </row>
    <row r="9" s="2" customFormat="1" ht="31" customHeight="1" spans="1:12">
      <c r="A9" s="13">
        <v>5</v>
      </c>
      <c r="B9" s="14" t="s">
        <v>13</v>
      </c>
      <c r="C9" s="14" t="s">
        <v>23</v>
      </c>
      <c r="D9" s="15" t="s">
        <v>24</v>
      </c>
      <c r="E9" s="16" t="s">
        <v>25</v>
      </c>
      <c r="F9" s="18">
        <v>68</v>
      </c>
      <c r="G9" s="13">
        <v>68</v>
      </c>
      <c r="H9" s="18">
        <v>0</v>
      </c>
      <c r="I9" s="18">
        <v>0</v>
      </c>
      <c r="J9" s="13">
        <v>150</v>
      </c>
      <c r="K9" s="13">
        <v>10200</v>
      </c>
      <c r="L9" s="1"/>
    </row>
    <row r="10" s="2" customFormat="1" ht="31" customHeight="1" spans="1:12">
      <c r="A10" s="13">
        <v>6</v>
      </c>
      <c r="B10" s="14" t="s">
        <v>13</v>
      </c>
      <c r="C10" s="14" t="s">
        <v>23</v>
      </c>
      <c r="D10" s="15" t="s">
        <v>26</v>
      </c>
      <c r="E10" s="16" t="s">
        <v>27</v>
      </c>
      <c r="F10" s="18">
        <v>198</v>
      </c>
      <c r="G10" s="18">
        <v>198</v>
      </c>
      <c r="H10" s="18">
        <v>0</v>
      </c>
      <c r="I10" s="18">
        <v>0</v>
      </c>
      <c r="J10" s="13">
        <v>150</v>
      </c>
      <c r="K10" s="13">
        <v>29700</v>
      </c>
      <c r="L10" s="1"/>
    </row>
    <row r="11" s="2" customFormat="1" ht="31" customHeight="1" spans="1:12">
      <c r="A11" s="13">
        <v>7</v>
      </c>
      <c r="B11" s="14" t="s">
        <v>13</v>
      </c>
      <c r="C11" s="14" t="s">
        <v>23</v>
      </c>
      <c r="D11" s="15" t="s">
        <v>28</v>
      </c>
      <c r="E11" s="16" t="s">
        <v>29</v>
      </c>
      <c r="F11" s="18">
        <v>115</v>
      </c>
      <c r="G11" s="18">
        <v>115</v>
      </c>
      <c r="H11" s="18">
        <v>0</v>
      </c>
      <c r="I11" s="18">
        <v>0</v>
      </c>
      <c r="J11" s="13">
        <v>150</v>
      </c>
      <c r="K11" s="13">
        <v>17250</v>
      </c>
      <c r="L11" s="1"/>
    </row>
    <row r="12" ht="31" customHeight="1" spans="1:11">
      <c r="A12" s="13">
        <v>8</v>
      </c>
      <c r="B12" s="14" t="s">
        <v>13</v>
      </c>
      <c r="C12" s="14" t="s">
        <v>30</v>
      </c>
      <c r="D12" s="15" t="s">
        <v>31</v>
      </c>
      <c r="E12" s="19" t="s">
        <v>32</v>
      </c>
      <c r="F12" s="20">
        <v>4</v>
      </c>
      <c r="G12" s="20">
        <v>4</v>
      </c>
      <c r="H12" s="18">
        <v>0</v>
      </c>
      <c r="I12" s="18">
        <v>0</v>
      </c>
      <c r="J12" s="13">
        <v>150</v>
      </c>
      <c r="K12" s="13">
        <f t="shared" ref="K12:K17" si="1">G12*J12</f>
        <v>600</v>
      </c>
    </row>
    <row r="13" ht="31" customHeight="1" spans="1:11">
      <c r="A13" s="13">
        <v>9</v>
      </c>
      <c r="B13" s="14" t="s">
        <v>13</v>
      </c>
      <c r="C13" s="14" t="s">
        <v>30</v>
      </c>
      <c r="D13" s="15" t="s">
        <v>33</v>
      </c>
      <c r="E13" s="19" t="s">
        <v>32</v>
      </c>
      <c r="F13" s="20">
        <v>19</v>
      </c>
      <c r="G13" s="20">
        <v>19</v>
      </c>
      <c r="H13" s="18">
        <v>0</v>
      </c>
      <c r="I13" s="18">
        <v>0</v>
      </c>
      <c r="J13" s="13">
        <v>150</v>
      </c>
      <c r="K13" s="13">
        <f t="shared" si="1"/>
        <v>2850</v>
      </c>
    </row>
    <row r="14" ht="31" customHeight="1" spans="1:11">
      <c r="A14" s="13">
        <v>10</v>
      </c>
      <c r="B14" s="14" t="s">
        <v>13</v>
      </c>
      <c r="C14" s="14" t="s">
        <v>30</v>
      </c>
      <c r="D14" s="15" t="s">
        <v>34</v>
      </c>
      <c r="E14" s="19" t="s">
        <v>35</v>
      </c>
      <c r="F14" s="20">
        <v>8</v>
      </c>
      <c r="G14" s="20">
        <v>8</v>
      </c>
      <c r="H14" s="18">
        <v>0</v>
      </c>
      <c r="I14" s="18">
        <v>0</v>
      </c>
      <c r="J14" s="13">
        <v>150</v>
      </c>
      <c r="K14" s="13">
        <f t="shared" si="1"/>
        <v>1200</v>
      </c>
    </row>
    <row r="15" ht="31" customHeight="1" spans="1:11">
      <c r="A15" s="13">
        <v>11</v>
      </c>
      <c r="B15" s="14" t="s">
        <v>13</v>
      </c>
      <c r="C15" s="14" t="s">
        <v>30</v>
      </c>
      <c r="D15" s="15" t="s">
        <v>36</v>
      </c>
      <c r="E15" s="19" t="s">
        <v>37</v>
      </c>
      <c r="F15" s="20">
        <v>11</v>
      </c>
      <c r="G15" s="20">
        <v>11</v>
      </c>
      <c r="H15" s="18">
        <v>0</v>
      </c>
      <c r="I15" s="18">
        <v>0</v>
      </c>
      <c r="J15" s="13">
        <v>150</v>
      </c>
      <c r="K15" s="13">
        <f t="shared" si="1"/>
        <v>1650</v>
      </c>
    </row>
    <row r="16" ht="31" customHeight="1" spans="1:11">
      <c r="A16" s="13">
        <v>12</v>
      </c>
      <c r="B16" s="14" t="s">
        <v>13</v>
      </c>
      <c r="C16" s="14" t="s">
        <v>30</v>
      </c>
      <c r="D16" s="15" t="s">
        <v>38</v>
      </c>
      <c r="E16" s="19" t="s">
        <v>39</v>
      </c>
      <c r="F16" s="20">
        <v>11</v>
      </c>
      <c r="G16" s="20">
        <v>11</v>
      </c>
      <c r="H16" s="18">
        <v>0</v>
      </c>
      <c r="I16" s="18">
        <v>0</v>
      </c>
      <c r="J16" s="13">
        <v>150</v>
      </c>
      <c r="K16" s="13">
        <f t="shared" si="1"/>
        <v>1650</v>
      </c>
    </row>
    <row r="17" ht="31" customHeight="1" spans="1:11">
      <c r="A17" s="13">
        <v>13</v>
      </c>
      <c r="B17" s="14" t="s">
        <v>13</v>
      </c>
      <c r="C17" s="14" t="s">
        <v>30</v>
      </c>
      <c r="D17" s="15" t="s">
        <v>40</v>
      </c>
      <c r="E17" s="19" t="s">
        <v>39</v>
      </c>
      <c r="F17" s="20">
        <v>12</v>
      </c>
      <c r="G17" s="20">
        <v>12</v>
      </c>
      <c r="H17" s="18">
        <v>0</v>
      </c>
      <c r="I17" s="18">
        <v>0</v>
      </c>
      <c r="J17" s="13">
        <v>150</v>
      </c>
      <c r="K17" s="13">
        <f t="shared" si="1"/>
        <v>1800</v>
      </c>
    </row>
    <row r="18" ht="31" customHeight="1" spans="1:11">
      <c r="A18" s="13">
        <v>14</v>
      </c>
      <c r="B18" s="14" t="s">
        <v>13</v>
      </c>
      <c r="C18" s="14" t="s">
        <v>41</v>
      </c>
      <c r="D18" s="15" t="s">
        <v>42</v>
      </c>
      <c r="E18" s="14" t="s">
        <v>43</v>
      </c>
      <c r="F18" s="18">
        <v>858</v>
      </c>
      <c r="G18" s="13">
        <v>658</v>
      </c>
      <c r="H18" s="18">
        <v>200</v>
      </c>
      <c r="I18" s="13">
        <v>0</v>
      </c>
      <c r="J18" s="13">
        <v>150</v>
      </c>
      <c r="K18" s="13">
        <v>128700</v>
      </c>
    </row>
    <row r="19" ht="31" customHeight="1" spans="1:11">
      <c r="A19" s="13">
        <v>15</v>
      </c>
      <c r="B19" s="14" t="s">
        <v>13</v>
      </c>
      <c r="C19" s="14" t="s">
        <v>41</v>
      </c>
      <c r="D19" s="14" t="s">
        <v>44</v>
      </c>
      <c r="E19" s="14" t="s">
        <v>43</v>
      </c>
      <c r="F19" s="18">
        <v>90</v>
      </c>
      <c r="G19" s="18">
        <v>90</v>
      </c>
      <c r="H19" s="13">
        <v>0</v>
      </c>
      <c r="I19" s="13">
        <v>0</v>
      </c>
      <c r="J19" s="13">
        <v>150</v>
      </c>
      <c r="K19" s="13">
        <v>13500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559CA4FCD0FE4584BE94E81F2D84DE7F_13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