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<sst xmlns="http://schemas.openxmlformats.org/spreadsheetml/2006/main" count="143" uniqueCount="64">
  <si>
    <t>2025年北林区东兴办事处耕地轮作试点补贴资金信息公示表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</si>
  <si>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</si>
  <si>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</si>
  <si>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</si>
  <si>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</si>
  <si>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</si>
  <si>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</si>
  <si>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</si>
  <si>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</si>
  <si>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</si>
  <si>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</si>
  <si>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</si>
  <si>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</si>
  <si>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东兴办</t>
  </si>
  <si>
    <t>新源管理区</t>
  </si>
  <si>
    <t>于小辉</t>
  </si>
  <si>
    <t>农业科学院
绥化分院</t>
  </si>
  <si>
    <t>新兴管理区</t>
  </si>
  <si>
    <t>皮生</t>
  </si>
  <si>
    <t>新兴1委</t>
  </si>
  <si>
    <t>苗金武</t>
  </si>
  <si>
    <t>新兴4委</t>
  </si>
  <si>
    <t>王喜成</t>
  </si>
  <si>
    <t>新兴3委</t>
  </si>
  <si>
    <t>韦树军</t>
  </si>
  <si>
    <t>新兴2委</t>
  </si>
  <si>
    <t>沈国长</t>
  </si>
  <si>
    <t>新兴5委</t>
  </si>
  <si>
    <t>刘宝丽</t>
  </si>
  <si>
    <t>杨运莲</t>
  </si>
  <si>
    <t>新兴7委</t>
  </si>
  <si>
    <t>张艳华</t>
  </si>
  <si>
    <t>新兴6委</t>
  </si>
  <si>
    <t>张士财</t>
  </si>
  <si>
    <t>单文志</t>
  </si>
  <si>
    <t>刘岭</t>
  </si>
  <si>
    <t>刘忠民</t>
  </si>
  <si>
    <t>张永海</t>
  </si>
  <si>
    <t>新兴8委</t>
  </si>
  <si>
    <t>郭春瑞</t>
  </si>
  <si>
    <t>许广信</t>
  </si>
  <si>
    <t>工农管理区</t>
  </si>
  <si>
    <t>农业科学院绥化分院</t>
  </si>
  <si>
    <t>红旗管理区</t>
  </si>
  <si>
    <t>贺良士</t>
  </si>
  <si>
    <t>红旗一委</t>
  </si>
  <si>
    <t>方士侠</t>
  </si>
  <si>
    <t>红旗四委</t>
  </si>
  <si>
    <t>韩继成</t>
  </si>
  <si>
    <t>红旗二委</t>
  </si>
  <si>
    <t>马占军</t>
  </si>
  <si>
    <t>赵海华</t>
  </si>
  <si>
    <t>红旗六委</t>
  </si>
  <si>
    <t>孙雪山</t>
  </si>
  <si>
    <t>红旗七委</t>
  </si>
  <si>
    <t>鲁志</t>
  </si>
  <si>
    <t>刘贵波</t>
  </si>
  <si>
    <t>红旗八委</t>
  </si>
  <si>
    <t>梁桂友</t>
  </si>
  <si>
    <t>王文军</t>
  </si>
  <si>
    <t>红旗九委</t>
  </si>
  <si>
    <t>李淑兰</t>
  </si>
  <si>
    <t>高艳辉</t>
  </si>
  <si>
    <t>韩冬梅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</si>
</sst>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仿宋"/>
      <charset val="134"/>
    </font>
    <font>
      <sz val="11"/>
      <color rgb="FF000000"/>
      <name val="Arial"/>
      <charset val="134"/>
    </font>
    <font>
      <sz val="10"/>
      <color theme="1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FangSong_GB2312"/>
      <charset val="134"/>
    </font>
    <font>
      <sz val="16"/>
      <color theme="1"/>
      <name val="宋体"/>
      <charset val="134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O3" sqref="O3"/>
    </sheetView>
  </sheetViews>
  <sheetFormatPr defaultColWidth="9" defaultRowHeight="13.5"/>
  <cols>
    <col min="1" max="1" width="5.13333333333333" style="3" customWidth="1"/>
    <col min="2" max="2" width="7.38333333333333" style="3" customWidth="1"/>
    <col min="3" max="3" width="12.1083333333333" style="3" customWidth="1"/>
    <col min="4" max="4" width="20.5" style="3" customWidth="1"/>
    <col min="5" max="5" width="11.5" style="3" customWidth="1"/>
    <col min="6" max="6" width="7.38333333333333" style="3" customWidth="1"/>
    <col min="7" max="7" width="9.75" style="3" customWidth="1"/>
    <col min="8" max="8" width="9.38333333333333" style="3" customWidth="1"/>
    <col min="9" max="9" width="9.63333333333333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23"/>
      <c r="J2" s="24" t="s">
        <v>7</v>
      </c>
      <c r="K2" s="25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24"/>
      <c r="K3" s="26"/>
    </row>
    <row r="4" s="2" customFormat="1" ht="31" customHeight="1" spans="1:12">
      <c r="A4" s="5">
        <v>1</v>
      </c>
      <c r="B4" s="9" t="s">
        <v>13</v>
      </c>
      <c r="C4" s="9" t="s">
        <v>14</v>
      </c>
      <c r="D4" s="8" t="s">
        <v>15</v>
      </c>
      <c r="E4" s="10" t="s">
        <v>14</v>
      </c>
      <c r="F4" s="11">
        <v>622</v>
      </c>
      <c r="G4" s="11">
        <v>622</v>
      </c>
      <c r="H4" s="12"/>
      <c r="I4" s="5"/>
      <c r="J4" s="5">
        <v>150</v>
      </c>
      <c r="K4" s="5">
        <f t="shared" ref="K4:K21" si="0">F4*J4</f>
        <v>93300</v>
      </c>
      <c r="L4" s="1"/>
    </row>
    <row r="5" s="2" customFormat="1" ht="31" customHeight="1" spans="1:12">
      <c r="A5" s="5">
        <v>2</v>
      </c>
      <c r="B5" s="9" t="s">
        <v>13</v>
      </c>
      <c r="C5" s="9" t="s">
        <v>14</v>
      </c>
      <c r="D5" s="13" t="s">
        <v>16</v>
      </c>
      <c r="E5" s="7" t="s">
        <v>14</v>
      </c>
      <c r="F5" s="11">
        <v>130</v>
      </c>
      <c r="G5" s="11">
        <v>130</v>
      </c>
      <c r="H5" s="5"/>
      <c r="I5" s="5"/>
      <c r="J5" s="5">
        <v>150</v>
      </c>
      <c r="K5" s="5">
        <f t="shared" si="0"/>
        <v>19500</v>
      </c>
      <c r="L5" s="1"/>
    </row>
    <row r="6" s="2" customFormat="1" ht="31" customHeight="1" spans="1:12">
      <c r="A6" s="5">
        <v>3</v>
      </c>
      <c r="B6" s="9" t="s">
        <v>13</v>
      </c>
      <c r="C6" s="9" t="s">
        <v>17</v>
      </c>
      <c r="D6" s="14" t="s">
        <v>18</v>
      </c>
      <c r="E6" s="10" t="s">
        <v>19</v>
      </c>
      <c r="F6" s="15">
        <v>8</v>
      </c>
      <c r="G6" s="15">
        <v>8</v>
      </c>
      <c r="H6" s="12"/>
      <c r="I6" s="5"/>
      <c r="J6" s="5">
        <v>150</v>
      </c>
      <c r="K6" s="5">
        <f t="shared" si="0"/>
        <v>1200</v>
      </c>
      <c r="L6" s="1"/>
    </row>
    <row r="7" s="2" customFormat="1" ht="31" customHeight="1" spans="1:12">
      <c r="A7" s="5">
        <v>4</v>
      </c>
      <c r="B7" s="9" t="s">
        <v>13</v>
      </c>
      <c r="C7" s="9" t="s">
        <v>17</v>
      </c>
      <c r="D7" s="8" t="s">
        <v>20</v>
      </c>
      <c r="E7" s="7" t="s">
        <v>21</v>
      </c>
      <c r="F7" s="15">
        <v>2</v>
      </c>
      <c r="G7" s="15">
        <v>2</v>
      </c>
      <c r="H7" s="5"/>
      <c r="I7" s="5"/>
      <c r="J7" s="5">
        <v>150</v>
      </c>
      <c r="K7" s="5">
        <f t="shared" si="0"/>
        <v>300</v>
      </c>
      <c r="L7" s="1"/>
    </row>
    <row r="8" s="2" customFormat="1" ht="31" customHeight="1" spans="1:12">
      <c r="A8" s="5">
        <v>5</v>
      </c>
      <c r="B8" s="9" t="s">
        <v>13</v>
      </c>
      <c r="C8" s="9" t="s">
        <v>17</v>
      </c>
      <c r="D8" s="8" t="s">
        <v>22</v>
      </c>
      <c r="E8" s="7" t="s">
        <v>23</v>
      </c>
      <c r="F8" s="15">
        <v>9</v>
      </c>
      <c r="G8" s="15">
        <v>9</v>
      </c>
      <c r="H8" s="5"/>
      <c r="I8" s="5"/>
      <c r="J8" s="5">
        <v>150</v>
      </c>
      <c r="K8" s="5">
        <f t="shared" si="0"/>
        <v>1350</v>
      </c>
      <c r="L8" s="1"/>
    </row>
    <row r="9" s="2" customFormat="1" ht="31" customHeight="1" spans="1:12">
      <c r="A9" s="5">
        <v>6</v>
      </c>
      <c r="B9" s="9" t="s">
        <v>13</v>
      </c>
      <c r="C9" s="9" t="s">
        <v>17</v>
      </c>
      <c r="D9" s="8" t="s">
        <v>24</v>
      </c>
      <c r="E9" s="7" t="s">
        <v>25</v>
      </c>
      <c r="F9" s="15">
        <v>8</v>
      </c>
      <c r="G9" s="15">
        <v>8</v>
      </c>
      <c r="H9" s="5"/>
      <c r="I9" s="5"/>
      <c r="J9" s="5">
        <v>150</v>
      </c>
      <c r="K9" s="5">
        <f t="shared" si="0"/>
        <v>1200</v>
      </c>
      <c r="L9" s="1"/>
    </row>
    <row r="10" s="2" customFormat="1" ht="31" customHeight="1" spans="1:12">
      <c r="A10" s="5">
        <v>7</v>
      </c>
      <c r="B10" s="9" t="s">
        <v>13</v>
      </c>
      <c r="C10" s="9" t="s">
        <v>17</v>
      </c>
      <c r="D10" s="8" t="s">
        <v>26</v>
      </c>
      <c r="E10" s="7" t="s">
        <v>27</v>
      </c>
      <c r="F10" s="15">
        <v>20</v>
      </c>
      <c r="G10" s="15">
        <v>20</v>
      </c>
      <c r="H10" s="5"/>
      <c r="I10" s="5"/>
      <c r="J10" s="5">
        <v>150</v>
      </c>
      <c r="K10" s="5">
        <f t="shared" si="0"/>
        <v>3000</v>
      </c>
      <c r="L10" s="1"/>
    </row>
    <row r="11" s="2" customFormat="1" ht="31" customHeight="1" spans="1:12">
      <c r="A11" s="5">
        <v>8</v>
      </c>
      <c r="B11" s="9" t="s">
        <v>13</v>
      </c>
      <c r="C11" s="9" t="s">
        <v>17</v>
      </c>
      <c r="D11" s="8" t="s">
        <v>28</v>
      </c>
      <c r="E11" s="7" t="s">
        <v>27</v>
      </c>
      <c r="F11" s="15">
        <v>6</v>
      </c>
      <c r="G11" s="15">
        <v>6</v>
      </c>
      <c r="H11" s="5"/>
      <c r="I11" s="5"/>
      <c r="J11" s="5">
        <v>150</v>
      </c>
      <c r="K11" s="5">
        <f t="shared" si="0"/>
        <v>900</v>
      </c>
      <c r="L11" s="1"/>
    </row>
    <row r="12" s="2" customFormat="1" ht="31" customHeight="1" spans="1:12">
      <c r="A12" s="5">
        <v>9</v>
      </c>
      <c r="B12" s="9" t="s">
        <v>13</v>
      </c>
      <c r="C12" s="9" t="s">
        <v>17</v>
      </c>
      <c r="D12" s="8" t="s">
        <v>29</v>
      </c>
      <c r="E12" s="7" t="s">
        <v>30</v>
      </c>
      <c r="F12" s="15">
        <v>16</v>
      </c>
      <c r="G12" s="15">
        <v>16</v>
      </c>
      <c r="H12" s="5"/>
      <c r="I12" s="5"/>
      <c r="J12" s="5">
        <v>150</v>
      </c>
      <c r="K12" s="5">
        <f t="shared" si="0"/>
        <v>2400</v>
      </c>
      <c r="L12" s="1"/>
    </row>
    <row r="13" s="2" customFormat="1" ht="31" customHeight="1" spans="1:12">
      <c r="A13" s="5">
        <v>10</v>
      </c>
      <c r="B13" s="9" t="s">
        <v>13</v>
      </c>
      <c r="C13" s="9" t="s">
        <v>17</v>
      </c>
      <c r="D13" s="8" t="s">
        <v>31</v>
      </c>
      <c r="E13" s="7" t="s">
        <v>32</v>
      </c>
      <c r="F13" s="15">
        <v>37</v>
      </c>
      <c r="G13" s="15">
        <v>37</v>
      </c>
      <c r="H13" s="5"/>
      <c r="I13" s="5"/>
      <c r="J13" s="5">
        <v>150</v>
      </c>
      <c r="K13" s="5">
        <f t="shared" si="0"/>
        <v>5550</v>
      </c>
      <c r="L13" s="1"/>
    </row>
    <row r="14" s="2" customFormat="1" ht="31" customHeight="1" spans="1:12">
      <c r="A14" s="5">
        <v>11</v>
      </c>
      <c r="B14" s="9" t="s">
        <v>13</v>
      </c>
      <c r="C14" s="9" t="s">
        <v>17</v>
      </c>
      <c r="D14" s="8" t="s">
        <v>33</v>
      </c>
      <c r="E14" s="7" t="s">
        <v>32</v>
      </c>
      <c r="F14" s="15">
        <v>105</v>
      </c>
      <c r="G14" s="15">
        <v>105</v>
      </c>
      <c r="H14" s="5"/>
      <c r="I14" s="5"/>
      <c r="J14" s="5">
        <v>150</v>
      </c>
      <c r="K14" s="5">
        <f t="shared" si="0"/>
        <v>15750</v>
      </c>
      <c r="L14" s="1"/>
    </row>
    <row r="15" s="2" customFormat="1" ht="31" customHeight="1" spans="1:12">
      <c r="A15" s="5">
        <v>12</v>
      </c>
      <c r="B15" s="9" t="s">
        <v>13</v>
      </c>
      <c r="C15" s="9" t="s">
        <v>17</v>
      </c>
      <c r="D15" s="16" t="s">
        <v>34</v>
      </c>
      <c r="E15" s="7" t="s">
        <v>30</v>
      </c>
      <c r="F15" s="15">
        <v>13</v>
      </c>
      <c r="G15" s="15">
        <v>13</v>
      </c>
      <c r="H15" s="5"/>
      <c r="I15" s="5"/>
      <c r="J15" s="5">
        <v>150</v>
      </c>
      <c r="K15" s="5">
        <f t="shared" si="0"/>
        <v>1950</v>
      </c>
      <c r="L15" s="1"/>
    </row>
    <row r="16" s="2" customFormat="1" ht="31" customHeight="1" spans="1:12">
      <c r="A16" s="5">
        <v>13</v>
      </c>
      <c r="B16" s="9" t="s">
        <v>13</v>
      </c>
      <c r="C16" s="9" t="s">
        <v>17</v>
      </c>
      <c r="D16" s="16" t="s">
        <v>35</v>
      </c>
      <c r="E16" s="7" t="s">
        <v>30</v>
      </c>
      <c r="F16" s="15">
        <v>13</v>
      </c>
      <c r="G16" s="15">
        <v>13</v>
      </c>
      <c r="H16" s="5"/>
      <c r="I16" s="5"/>
      <c r="J16" s="5">
        <v>150</v>
      </c>
      <c r="K16" s="5">
        <f t="shared" si="0"/>
        <v>1950</v>
      </c>
      <c r="L16" s="1"/>
    </row>
    <row r="17" s="2" customFormat="1" ht="31" customHeight="1" spans="1:12">
      <c r="A17" s="5">
        <v>14</v>
      </c>
      <c r="B17" s="9" t="s">
        <v>13</v>
      </c>
      <c r="C17" s="9" t="s">
        <v>17</v>
      </c>
      <c r="D17" s="17" t="s">
        <v>36</v>
      </c>
      <c r="E17" s="7" t="s">
        <v>30</v>
      </c>
      <c r="F17" s="15">
        <v>9</v>
      </c>
      <c r="G17" s="15">
        <v>9</v>
      </c>
      <c r="H17" s="5"/>
      <c r="I17" s="5"/>
      <c r="J17" s="5">
        <v>150</v>
      </c>
      <c r="K17" s="5">
        <f t="shared" si="0"/>
        <v>1350</v>
      </c>
      <c r="L17" s="1"/>
    </row>
    <row r="18" s="2" customFormat="1" ht="31" customHeight="1" spans="1:12">
      <c r="A18" s="5">
        <v>15</v>
      </c>
      <c r="B18" s="9" t="s">
        <v>13</v>
      </c>
      <c r="C18" s="9" t="s">
        <v>17</v>
      </c>
      <c r="D18" s="17" t="s">
        <v>37</v>
      </c>
      <c r="E18" s="7" t="s">
        <v>38</v>
      </c>
      <c r="F18" s="15">
        <v>4</v>
      </c>
      <c r="G18" s="15">
        <v>4</v>
      </c>
      <c r="H18" s="5"/>
      <c r="I18" s="5"/>
      <c r="J18" s="5">
        <v>150</v>
      </c>
      <c r="K18" s="5">
        <f t="shared" si="0"/>
        <v>600</v>
      </c>
      <c r="L18" s="1"/>
    </row>
    <row r="19" s="2" customFormat="1" ht="31" customHeight="1" spans="1:12">
      <c r="A19" s="5">
        <v>16</v>
      </c>
      <c r="B19" s="9" t="s">
        <v>13</v>
      </c>
      <c r="C19" s="9" t="s">
        <v>17</v>
      </c>
      <c r="D19" s="17" t="s">
        <v>39</v>
      </c>
      <c r="E19" s="7" t="s">
        <v>38</v>
      </c>
      <c r="F19" s="15">
        <v>3</v>
      </c>
      <c r="G19" s="15">
        <v>3</v>
      </c>
      <c r="H19" s="5"/>
      <c r="I19" s="5"/>
      <c r="J19" s="5">
        <v>150</v>
      </c>
      <c r="K19" s="5">
        <f t="shared" si="0"/>
        <v>450</v>
      </c>
      <c r="L19" s="1"/>
    </row>
    <row r="20" s="2" customFormat="1" ht="31" customHeight="1" spans="1:12">
      <c r="A20" s="5">
        <v>17</v>
      </c>
      <c r="B20" s="9" t="s">
        <v>13</v>
      </c>
      <c r="C20" s="9" t="s">
        <v>17</v>
      </c>
      <c r="D20" s="17" t="s">
        <v>40</v>
      </c>
      <c r="E20" s="7" t="s">
        <v>38</v>
      </c>
      <c r="F20" s="15">
        <v>7</v>
      </c>
      <c r="G20" s="15">
        <v>7</v>
      </c>
      <c r="H20" s="5"/>
      <c r="I20" s="5"/>
      <c r="J20" s="5">
        <v>150</v>
      </c>
      <c r="K20" s="5">
        <f t="shared" si="0"/>
        <v>1050</v>
      </c>
      <c r="L20" s="1"/>
    </row>
    <row r="21" s="2" customFormat="1" ht="31" customHeight="1" spans="1:12">
      <c r="A21" s="5">
        <v>18</v>
      </c>
      <c r="B21" s="9" t="s">
        <v>13</v>
      </c>
      <c r="C21" s="9" t="s">
        <v>41</v>
      </c>
      <c r="D21" s="17" t="s">
        <v>42</v>
      </c>
      <c r="E21" s="9" t="s">
        <v>41</v>
      </c>
      <c r="F21" s="18">
        <v>84</v>
      </c>
      <c r="G21" s="18">
        <v>84</v>
      </c>
      <c r="H21" s="5"/>
      <c r="I21" s="5"/>
      <c r="J21" s="5">
        <v>150</v>
      </c>
      <c r="K21" s="5">
        <f t="shared" si="0"/>
        <v>12600</v>
      </c>
      <c r="L21" s="1"/>
    </row>
    <row r="22" s="2" customFormat="1" ht="31" customHeight="1" spans="1:12">
      <c r="A22" s="5">
        <v>19</v>
      </c>
      <c r="B22" s="9" t="s">
        <v>13</v>
      </c>
      <c r="C22" s="9" t="s">
        <v>43</v>
      </c>
      <c r="D22" s="19" t="s">
        <v>44</v>
      </c>
      <c r="E22" s="10" t="s">
        <v>45</v>
      </c>
      <c r="F22" s="20">
        <v>4</v>
      </c>
      <c r="G22" s="20">
        <v>4</v>
      </c>
      <c r="H22" s="12"/>
      <c r="I22" s="5"/>
      <c r="J22" s="5">
        <v>150</v>
      </c>
      <c r="K22" s="5">
        <f t="shared" ref="K22:K35" si="1">F22*J22</f>
        <v>600</v>
      </c>
      <c r="L22" s="1"/>
    </row>
    <row r="23" s="2" customFormat="1" ht="31" customHeight="1" spans="1:12">
      <c r="A23" s="5">
        <v>20</v>
      </c>
      <c r="B23" s="9" t="s">
        <v>13</v>
      </c>
      <c r="C23" s="9" t="s">
        <v>43</v>
      </c>
      <c r="D23" s="19" t="s">
        <v>46</v>
      </c>
      <c r="E23" s="7" t="s">
        <v>47</v>
      </c>
      <c r="F23" s="20">
        <v>3</v>
      </c>
      <c r="G23" s="20">
        <v>3</v>
      </c>
      <c r="H23" s="5"/>
      <c r="I23" s="5"/>
      <c r="J23" s="5">
        <v>150</v>
      </c>
      <c r="K23" s="5">
        <f t="shared" si="1"/>
        <v>450</v>
      </c>
      <c r="L23" s="1"/>
    </row>
    <row r="24" s="2" customFormat="1" ht="31" customHeight="1" spans="1:12">
      <c r="A24" s="5">
        <v>21</v>
      </c>
      <c r="B24" s="9" t="s">
        <v>13</v>
      </c>
      <c r="C24" s="9" t="s">
        <v>43</v>
      </c>
      <c r="D24" s="19" t="s">
        <v>48</v>
      </c>
      <c r="E24" s="7" t="s">
        <v>49</v>
      </c>
      <c r="F24" s="20">
        <v>21</v>
      </c>
      <c r="G24" s="20">
        <v>21</v>
      </c>
      <c r="H24" s="5"/>
      <c r="I24" s="5"/>
      <c r="J24" s="5">
        <v>150</v>
      </c>
      <c r="K24" s="5">
        <f t="shared" si="1"/>
        <v>3150</v>
      </c>
      <c r="L24" s="1"/>
    </row>
    <row r="25" s="2" customFormat="1" ht="31" customHeight="1" spans="1:12">
      <c r="A25" s="5">
        <v>22</v>
      </c>
      <c r="B25" s="9" t="s">
        <v>13</v>
      </c>
      <c r="C25" s="9" t="s">
        <v>43</v>
      </c>
      <c r="D25" s="19" t="s">
        <v>50</v>
      </c>
      <c r="E25" s="7" t="s">
        <v>47</v>
      </c>
      <c r="F25" s="20">
        <v>56</v>
      </c>
      <c r="G25" s="20">
        <v>56</v>
      </c>
      <c r="H25" s="5"/>
      <c r="I25" s="5"/>
      <c r="J25" s="5">
        <v>150</v>
      </c>
      <c r="K25" s="5">
        <f t="shared" si="1"/>
        <v>8400</v>
      </c>
      <c r="L25" s="1"/>
    </row>
    <row r="26" s="2" customFormat="1" ht="31" customHeight="1" spans="1:12">
      <c r="A26" s="5">
        <v>23</v>
      </c>
      <c r="B26" s="9" t="s">
        <v>13</v>
      </c>
      <c r="C26" s="9" t="s">
        <v>43</v>
      </c>
      <c r="D26" s="19" t="s">
        <v>51</v>
      </c>
      <c r="E26" s="7" t="s">
        <v>52</v>
      </c>
      <c r="F26" s="20">
        <v>2</v>
      </c>
      <c r="G26" s="20">
        <v>2</v>
      </c>
      <c r="H26" s="5"/>
      <c r="I26" s="5"/>
      <c r="J26" s="5">
        <v>150</v>
      </c>
      <c r="K26" s="5">
        <f t="shared" si="1"/>
        <v>300</v>
      </c>
      <c r="L26" s="1"/>
    </row>
    <row r="27" s="2" customFormat="1" ht="31" customHeight="1" spans="1:12">
      <c r="A27" s="5">
        <v>24</v>
      </c>
      <c r="B27" s="9" t="s">
        <v>13</v>
      </c>
      <c r="C27" s="9" t="s">
        <v>43</v>
      </c>
      <c r="D27" s="19" t="s">
        <v>31</v>
      </c>
      <c r="E27" s="7" t="s">
        <v>52</v>
      </c>
      <c r="F27" s="20">
        <v>18</v>
      </c>
      <c r="G27" s="20">
        <v>18</v>
      </c>
      <c r="H27" s="5"/>
      <c r="I27" s="5"/>
      <c r="J27" s="5">
        <v>150</v>
      </c>
      <c r="K27" s="5">
        <f t="shared" si="1"/>
        <v>2700</v>
      </c>
      <c r="L27" s="1"/>
    </row>
    <row r="28" s="2" customFormat="1" ht="31" customHeight="1" spans="1:12">
      <c r="A28" s="5">
        <v>25</v>
      </c>
      <c r="B28" s="9" t="s">
        <v>13</v>
      </c>
      <c r="C28" s="9" t="s">
        <v>43</v>
      </c>
      <c r="D28" s="19" t="s">
        <v>53</v>
      </c>
      <c r="E28" s="7" t="s">
        <v>54</v>
      </c>
      <c r="F28" s="20">
        <v>20</v>
      </c>
      <c r="G28" s="20">
        <v>20</v>
      </c>
      <c r="H28" s="5"/>
      <c r="I28" s="5"/>
      <c r="J28" s="5">
        <v>150</v>
      </c>
      <c r="K28" s="5">
        <f t="shared" si="1"/>
        <v>3000</v>
      </c>
      <c r="L28" s="1"/>
    </row>
    <row r="29" s="2" customFormat="1" ht="31" customHeight="1" spans="1:12">
      <c r="A29" s="5">
        <v>26</v>
      </c>
      <c r="B29" s="9" t="s">
        <v>13</v>
      </c>
      <c r="C29" s="9" t="s">
        <v>43</v>
      </c>
      <c r="D29" s="21" t="s">
        <v>55</v>
      </c>
      <c r="E29" s="7" t="s">
        <v>54</v>
      </c>
      <c r="F29" s="20">
        <v>54</v>
      </c>
      <c r="G29" s="20">
        <v>54</v>
      </c>
      <c r="H29" s="5"/>
      <c r="I29" s="5"/>
      <c r="J29" s="5">
        <v>150</v>
      </c>
      <c r="K29" s="5">
        <f t="shared" si="1"/>
        <v>8100</v>
      </c>
      <c r="L29" s="1"/>
    </row>
    <row r="30" s="2" customFormat="1" ht="31" customHeight="1" spans="1:12">
      <c r="A30" s="5">
        <v>27</v>
      </c>
      <c r="B30" s="9" t="s">
        <v>13</v>
      </c>
      <c r="C30" s="9" t="s">
        <v>43</v>
      </c>
      <c r="D30" s="21" t="s">
        <v>56</v>
      </c>
      <c r="E30" s="7" t="s">
        <v>57</v>
      </c>
      <c r="F30" s="20">
        <v>49</v>
      </c>
      <c r="G30" s="20">
        <v>49</v>
      </c>
      <c r="H30" s="5"/>
      <c r="I30" s="5"/>
      <c r="J30" s="5">
        <v>150</v>
      </c>
      <c r="K30" s="5">
        <f t="shared" si="1"/>
        <v>7350</v>
      </c>
      <c r="L30" s="1"/>
    </row>
    <row r="31" s="2" customFormat="1" ht="31" customHeight="1" spans="1:12">
      <c r="A31" s="5">
        <v>28</v>
      </c>
      <c r="B31" s="9" t="s">
        <v>13</v>
      </c>
      <c r="C31" s="9" t="s">
        <v>43</v>
      </c>
      <c r="D31" s="21" t="s">
        <v>58</v>
      </c>
      <c r="E31" s="7" t="s">
        <v>57</v>
      </c>
      <c r="F31" s="20">
        <v>13</v>
      </c>
      <c r="G31" s="20">
        <v>13</v>
      </c>
      <c r="H31" s="5"/>
      <c r="I31" s="5"/>
      <c r="J31" s="5">
        <v>150</v>
      </c>
      <c r="K31" s="5">
        <f t="shared" si="1"/>
        <v>1950</v>
      </c>
      <c r="L31" s="1"/>
    </row>
    <row r="32" s="2" customFormat="1" ht="31" customHeight="1" spans="1:12">
      <c r="A32" s="5">
        <v>29</v>
      </c>
      <c r="B32" s="9" t="s">
        <v>13</v>
      </c>
      <c r="C32" s="9" t="s">
        <v>43</v>
      </c>
      <c r="D32" s="21" t="s">
        <v>59</v>
      </c>
      <c r="E32" s="7" t="s">
        <v>60</v>
      </c>
      <c r="F32" s="20">
        <v>19</v>
      </c>
      <c r="G32" s="20">
        <v>19</v>
      </c>
      <c r="H32" s="5"/>
      <c r="I32" s="5"/>
      <c r="J32" s="5">
        <v>150</v>
      </c>
      <c r="K32" s="5">
        <f t="shared" si="1"/>
        <v>2850</v>
      </c>
      <c r="L32" s="1"/>
    </row>
    <row r="33" s="2" customFormat="1" ht="31" customHeight="1" spans="1:12">
      <c r="A33" s="5">
        <v>30</v>
      </c>
      <c r="B33" s="9" t="s">
        <v>13</v>
      </c>
      <c r="C33" s="9" t="s">
        <v>43</v>
      </c>
      <c r="D33" s="21" t="s">
        <v>61</v>
      </c>
      <c r="E33" s="7" t="s">
        <v>60</v>
      </c>
      <c r="F33" s="20">
        <v>4</v>
      </c>
      <c r="G33" s="20">
        <v>4</v>
      </c>
      <c r="H33" s="5"/>
      <c r="I33" s="5"/>
      <c r="J33" s="5">
        <v>150</v>
      </c>
      <c r="K33" s="5">
        <f t="shared" si="1"/>
        <v>600</v>
      </c>
      <c r="L33" s="1"/>
    </row>
    <row r="34" s="2" customFormat="1" ht="31" customHeight="1" spans="1:12">
      <c r="A34" s="5">
        <v>31</v>
      </c>
      <c r="B34" s="9" t="s">
        <v>13</v>
      </c>
      <c r="C34" s="9" t="s">
        <v>43</v>
      </c>
      <c r="D34" s="21" t="s">
        <v>62</v>
      </c>
      <c r="E34" s="7" t="s">
        <v>60</v>
      </c>
      <c r="F34" s="20">
        <v>21</v>
      </c>
      <c r="G34" s="20">
        <v>21</v>
      </c>
      <c r="H34" s="5"/>
      <c r="I34" s="5"/>
      <c r="J34" s="5">
        <v>150</v>
      </c>
      <c r="K34" s="5">
        <f t="shared" si="1"/>
        <v>3150</v>
      </c>
      <c r="L34" s="1"/>
    </row>
    <row r="35" s="2" customFormat="1" ht="31" customHeight="1" spans="1:12">
      <c r="A35" s="5">
        <v>32</v>
      </c>
      <c r="B35" s="9" t="s">
        <v>13</v>
      </c>
      <c r="C35" s="9" t="s">
        <v>43</v>
      </c>
      <c r="D35" s="21" t="s">
        <v>63</v>
      </c>
      <c r="E35" s="7" t="s">
        <v>60</v>
      </c>
      <c r="F35" s="22">
        <v>20</v>
      </c>
      <c r="G35" s="22">
        <v>20</v>
      </c>
      <c r="H35" s="5"/>
      <c r="I35" s="5"/>
      <c r="J35" s="5">
        <v>150</v>
      </c>
      <c r="K35" s="5">
        <f t="shared" si="1"/>
        <v>3000</v>
      </c>
      <c r="L35" s="1"/>
    </row>
    <row r="36" s="2" customFormat="1" ht="31" customHeight="1" spans="1:12">
      <c r="A36" s="5">
        <v>33</v>
      </c>
      <c r="B36" s="9" t="s">
        <v>13</v>
      </c>
      <c r="C36" s="9" t="s">
        <v>9</v>
      </c>
      <c r="D36" s="9"/>
      <c r="E36" s="7"/>
      <c r="F36" s="5">
        <f>SUM(F4:F35)</f>
        <v>1400</v>
      </c>
      <c r="G36" s="5">
        <f>SUM(G4:G35)</f>
        <v>1400</v>
      </c>
      <c r="H36" s="5"/>
      <c r="I36" s="5"/>
      <c r="J36" s="5">
        <v>150</v>
      </c>
      <c r="K36" s="5">
        <f>SUM(K4:K35)</f>
        <v>210000</v>
      </c>
      <c r="L36" s="1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3ED9393E86024627AEF62337C38C46DA_12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